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</definedName>
  </definedNames>
  <calcPr calcId="125725"/>
</workbook>
</file>

<file path=xl/calcChain.xml><?xml version="1.0" encoding="utf-8"?>
<calcChain xmlns="http://schemas.openxmlformats.org/spreadsheetml/2006/main">
  <c r="K10" i="1"/>
  <c r="G11" l="1"/>
  <c r="F11"/>
  <c r="E11"/>
  <c r="K7"/>
  <c r="K8"/>
  <c r="K9"/>
  <c r="H11" l="1"/>
</calcChain>
</file>

<file path=xl/sharedStrings.xml><?xml version="1.0" encoding="utf-8"?>
<sst xmlns="http://schemas.openxmlformats.org/spreadsheetml/2006/main" count="16" uniqueCount="14">
  <si>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</si>
  <si>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</si>
  <si>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</si>
  <si>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</si>
  <si>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</si>
  <si>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</si>
  <si>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</si>
  <si>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</si>
  <si>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</si>
  <si>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</si>
  <si>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</si>
  <si>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</si>
  <si>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</si>
  <si>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임대공장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</si>
</sst>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3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4" xfId="0" applyFont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H27" sqref="H27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</cols>
  <sheetData>
    <row r="1" spans="1:11" ht="26.25">
      <c r="A1" s="33" t="s">
        <v>12</v>
      </c>
      <c r="B1" s="33"/>
      <c r="C1" s="33"/>
      <c r="D1" s="33"/>
      <c r="E1" s="33"/>
      <c r="F1" s="33"/>
      <c r="G1" s="33"/>
      <c r="H1" s="33"/>
      <c r="I1" s="33"/>
    </row>
    <row r="2" spans="1:11" ht="17.25">
      <c r="A2" s="34"/>
      <c r="B2" s="34"/>
      <c r="C2" s="34"/>
      <c r="D2" s="34"/>
      <c r="E2" s="34"/>
      <c r="F2" s="34"/>
      <c r="G2" s="34"/>
      <c r="H2" s="34"/>
      <c r="I2" s="34"/>
    </row>
    <row r="3" spans="1:11" ht="18" thickBot="1">
      <c r="A3" s="1"/>
      <c r="B3" s="1"/>
      <c r="C3" s="2"/>
      <c r="D3" s="2"/>
      <c r="E3" s="1"/>
      <c r="F3" s="1"/>
      <c r="G3" s="1"/>
      <c r="H3" s="3"/>
    </row>
    <row r="4" spans="1:11" ht="17.25" customHeight="1">
      <c r="A4" s="35" t="s">
        <v>0</v>
      </c>
      <c r="B4" s="37" t="s">
        <v>1</v>
      </c>
      <c r="C4" s="40" t="s">
        <v>2</v>
      </c>
      <c r="D4" s="41"/>
      <c r="E4" s="46" t="s">
        <v>3</v>
      </c>
      <c r="F4" s="47"/>
      <c r="G4" s="47"/>
      <c r="H4" s="24" t="s">
        <v>4</v>
      </c>
      <c r="I4" s="27" t="s">
        <v>5</v>
      </c>
    </row>
    <row r="5" spans="1:11" ht="34.5" customHeight="1">
      <c r="A5" s="36"/>
      <c r="B5" s="38"/>
      <c r="C5" s="42"/>
      <c r="D5" s="43"/>
      <c r="E5" s="30" t="s">
        <v>6</v>
      </c>
      <c r="F5" s="31"/>
      <c r="G5" s="32"/>
      <c r="H5" s="25"/>
      <c r="I5" s="28"/>
    </row>
    <row r="6" spans="1:11" ht="18" thickBot="1">
      <c r="A6" s="36"/>
      <c r="B6" s="39"/>
      <c r="C6" s="44"/>
      <c r="D6" s="45"/>
      <c r="E6" s="4" t="s">
        <v>7</v>
      </c>
      <c r="F6" s="5" t="s">
        <v>8</v>
      </c>
      <c r="G6" s="19" t="s">
        <v>9</v>
      </c>
      <c r="H6" s="26"/>
      <c r="I6" s="29"/>
      <c r="K6" s="17" t="s">
        <v>11</v>
      </c>
    </row>
    <row r="7" spans="1:11" ht="18" thickTop="1">
      <c r="A7" s="23">
        <v>2</v>
      </c>
      <c r="B7" s="6">
        <v>1</v>
      </c>
      <c r="C7" s="13">
        <v>202</v>
      </c>
      <c r="D7" s="14" t="s">
        <v>10</v>
      </c>
      <c r="E7" s="15">
        <v>166.8545146101161</v>
      </c>
      <c r="F7" s="16">
        <v>95.16</v>
      </c>
      <c r="G7" s="20">
        <v>71.694514610116087</v>
      </c>
      <c r="H7" s="21">
        <v>7920640</v>
      </c>
      <c r="I7" s="7"/>
      <c r="K7" s="18">
        <f t="shared" ref="K7:K10" si="0">ROUNDDOWN(H7*1.1,-1)</f>
        <v>8712700</v>
      </c>
    </row>
    <row r="8" spans="1:11" ht="17.25">
      <c r="A8" s="23"/>
      <c r="B8" s="6">
        <v>2</v>
      </c>
      <c r="C8" s="13">
        <v>203</v>
      </c>
      <c r="D8" s="14" t="s">
        <v>10</v>
      </c>
      <c r="E8" s="15">
        <v>166.8545146101161</v>
      </c>
      <c r="F8" s="16">
        <v>95.16</v>
      </c>
      <c r="G8" s="20">
        <v>71.694514610116087</v>
      </c>
      <c r="H8" s="21">
        <v>7920640</v>
      </c>
      <c r="I8" s="7"/>
      <c r="K8" s="18">
        <f t="shared" si="0"/>
        <v>8712700</v>
      </c>
    </row>
    <row r="9" spans="1:11" ht="17.25">
      <c r="A9" s="23"/>
      <c r="B9" s="6">
        <v>3</v>
      </c>
      <c r="C9" s="13">
        <v>204</v>
      </c>
      <c r="D9" s="14" t="s">
        <v>10</v>
      </c>
      <c r="E9" s="15">
        <v>171.13283549755496</v>
      </c>
      <c r="F9" s="16">
        <v>97.6</v>
      </c>
      <c r="G9" s="20">
        <v>73.53283549755497</v>
      </c>
      <c r="H9" s="21">
        <v>8123730</v>
      </c>
      <c r="I9" s="7"/>
      <c r="K9" s="18">
        <f t="shared" si="0"/>
        <v>8936100</v>
      </c>
    </row>
    <row r="10" spans="1:11" ht="18" thickBot="1">
      <c r="A10" s="22">
        <v>5</v>
      </c>
      <c r="B10" s="6">
        <v>4</v>
      </c>
      <c r="C10" s="13">
        <v>511</v>
      </c>
      <c r="D10" s="14" t="s">
        <v>13</v>
      </c>
      <c r="E10" s="15">
        <v>98.524119125078002</v>
      </c>
      <c r="F10" s="16">
        <v>56.19</v>
      </c>
      <c r="G10" s="20">
        <v>42.334119125078004</v>
      </c>
      <c r="H10" s="21">
        <v>4162540</v>
      </c>
      <c r="I10" s="7"/>
      <c r="K10" s="18">
        <f t="shared" si="0"/>
        <v>4578790</v>
      </c>
    </row>
    <row r="11" spans="1:11" ht="21" thickBot="1">
      <c r="A11" s="8"/>
      <c r="B11" s="8"/>
      <c r="C11" s="9"/>
      <c r="D11" s="9"/>
      <c r="E11" s="10">
        <f>SUM(E7:E10)</f>
        <v>603.36598384286515</v>
      </c>
      <c r="F11" s="10">
        <f>SUM(F7:F10)</f>
        <v>344.10999999999996</v>
      </c>
      <c r="G11" s="10">
        <f>SUM(G7:G10)</f>
        <v>259.25598384286513</v>
      </c>
      <c r="H11" s="11">
        <f>SUM(H7:H10)</f>
        <v>28127550</v>
      </c>
      <c r="I11" s="12"/>
    </row>
  </sheetData>
  <mergeCells count="10">
    <mergeCell ref="A7:A9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2018-04-02T04:49:45Z</cp:lastPrinted>
  <dcterms:created xsi:type="dcterms:W3CDTF">2017-12-15T05:19:55Z</dcterms:created>
  <dcterms:modified xsi:type="dcterms:W3CDTF">2018-05-24T08:30:13Z</dcterms:modified>
</cp:coreProperties>
</file>